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80" windowHeight="7140" activeTab="0"/>
  </bookViews>
  <sheets>
    <sheet name="Calculate Your Z-Score" sheetId="1" r:id="rId1"/>
  </sheets>
  <definedNames/>
  <calcPr fullCalcOnLoad="1"/>
</workbook>
</file>

<file path=xl/sharedStrings.xml><?xml version="1.0" encoding="utf-8"?>
<sst xmlns="http://schemas.openxmlformats.org/spreadsheetml/2006/main" count="82" uniqueCount="62">
  <si>
    <t>NET Annual Income From Operations</t>
  </si>
  <si>
    <t>Net Sales</t>
  </si>
  <si>
    <t>N-Sales/Total Assets</t>
  </si>
  <si>
    <t xml:space="preserve">            </t>
  </si>
  <si>
    <t xml:space="preserve">             </t>
  </si>
  <si>
    <t xml:space="preserve">Current Assets </t>
  </si>
  <si>
    <t>Current Liabilities</t>
  </si>
  <si>
    <t>Interest Expense</t>
  </si>
  <si>
    <t xml:space="preserve">Treasury Stock </t>
  </si>
  <si>
    <t xml:space="preserve">Retained Earnings </t>
  </si>
  <si>
    <t>Result is calculated for you  -&gt;</t>
  </si>
  <si>
    <t>Fill in the Yellow Blank  -&gt;</t>
  </si>
  <si>
    <t>Importance Factor</t>
  </si>
  <si>
    <t xml:space="preserve">Working Capital </t>
  </si>
  <si>
    <t>Net Weight</t>
  </si>
  <si>
    <t>Total Liabilities</t>
  </si>
  <si>
    <t>Total Assets</t>
  </si>
  <si>
    <t xml:space="preserve">EBIT (Earnings before Int+Tax) </t>
  </si>
  <si>
    <t xml:space="preserve">Total Retained Earnings </t>
  </si>
  <si>
    <t xml:space="preserve">Net Worth </t>
  </si>
  <si>
    <t xml:space="preserve">WC / Assets </t>
  </si>
  <si>
    <t>Ret. Earngs / Assets</t>
  </si>
  <si>
    <t xml:space="preserve">EBIT / Assets </t>
  </si>
  <si>
    <t>N-Worth/ T-Liabilities</t>
  </si>
  <si>
    <t>HOW TO USE THE Z-SCORE CALCULATOR</t>
  </si>
  <si>
    <t>Fill in the Yellow Blank (Must be NEGATIVE value) -&gt;</t>
  </si>
  <si>
    <t xml:space="preserve">Statistically, there's an 80% chance you will go bankrupt within 2 years.  You may have only </t>
  </si>
  <si>
    <t>a few weeks or months to correct your situation. A complete overhaul of your business</t>
  </si>
  <si>
    <t>If you do not  know where your biggest problems lie or how to avert disaster,  then investing</t>
  </si>
  <si>
    <t>in a business coach may be the best way to protect your original investment.</t>
  </si>
  <si>
    <t xml:space="preserve">This is no time to feel complacent. Inefficiencies and profit erosion can be silently hurting </t>
  </si>
  <si>
    <t xml:space="preserve">you.  Even if profits and sales look good, a sudden or unexpected downturn in your score </t>
  </si>
  <si>
    <t>can put you at risk of losing your business.</t>
  </si>
  <si>
    <t>Take action NOW to reduce inefficiency and increase profits.  Look for deviations in all</t>
  </si>
  <si>
    <t>your ratios, examine costs and inventory turnover, and tighten up accounts receivable cycles.</t>
  </si>
  <si>
    <t>If you think you are operating at peak efficiency and don’t know what to do in order to  improve</t>
  </si>
  <si>
    <t>your score, a business coach can pay for itself by uncovering sources of hidden profit loss.</t>
  </si>
  <si>
    <t xml:space="preserve">Now might be a good time to consider borrowing for growth or expansion.  The closer your </t>
  </si>
  <si>
    <t xml:space="preserve">score is to 8.0, the better you will be able to weather contingencies.  If you are right at, or just </t>
  </si>
  <si>
    <t>Now is a good time to plan for greater profit, profit sheltering and an exit strategy for</t>
  </si>
  <si>
    <t>contingency, sale or succession.  A business coach can pay for itself by helping you</t>
  </si>
  <si>
    <t>map out a course for optimal profit extraction.</t>
  </si>
  <si>
    <t>plan and practices can pull you back  from the brink in a few  weeks, but decisive action is</t>
  </si>
  <si>
    <t>above 2.6, you should consider tightening up loose practices and maximizing your profits first.</t>
  </si>
  <si>
    <r>
      <t xml:space="preserve">IF YOUR SCORE IS BELOW 1.23:   </t>
    </r>
    <r>
      <rPr>
        <b/>
        <u val="single"/>
        <sz val="12"/>
        <color indexed="9"/>
        <rFont val="Arial"/>
        <family val="0"/>
      </rPr>
      <t>TIME AND PROBABILITY ARE NOT ON YOUR SIDE!</t>
    </r>
  </si>
  <si>
    <r>
      <t xml:space="preserve">IF YOUR SCORE IS BETWEEN 1.23 AND 2.9:   </t>
    </r>
    <r>
      <rPr>
        <b/>
        <u val="single"/>
        <sz val="12"/>
        <color indexed="9"/>
        <rFont val="Arial"/>
        <family val="2"/>
      </rPr>
      <t>THIS IS YOUR WAKEUP CALL!</t>
    </r>
  </si>
  <si>
    <r>
      <t xml:space="preserve">IF YOUR SCORE IS ABOVE 2.9:   </t>
    </r>
    <r>
      <rPr>
        <b/>
        <u val="single"/>
        <sz val="12"/>
        <color indexed="9"/>
        <rFont val="Arial"/>
        <family val="0"/>
      </rPr>
      <t>CONGRATULATIONS!</t>
    </r>
  </si>
  <si>
    <t xml:space="preserve">Looking for a Business Coach? </t>
  </si>
  <si>
    <r>
      <t xml:space="preserve">necessary RIGHT NOW if you do not want to end up a business statistic.  </t>
    </r>
    <r>
      <rPr>
        <b/>
        <u val="single"/>
        <sz val="12"/>
        <rFont val="Arial"/>
        <family val="2"/>
      </rPr>
      <t>Denial will not improve</t>
    </r>
    <r>
      <rPr>
        <b/>
        <sz val="12"/>
        <rFont val="Arial"/>
        <family val="2"/>
      </rPr>
      <t xml:space="preserve"> </t>
    </r>
  </si>
  <si>
    <r>
      <t>your odds.</t>
    </r>
    <r>
      <rPr>
        <b/>
        <sz val="12"/>
        <rFont val="Arial"/>
        <family val="2"/>
      </rPr>
      <t xml:space="preserve">  Decision and action will.</t>
    </r>
  </si>
  <si>
    <t>Business Success/Failure Potential Analysis</t>
  </si>
  <si>
    <t>Business Success/Failure Potential - Z-Score Calculation</t>
  </si>
  <si>
    <r>
      <t>Failure WITHIN 2 YEARS</t>
    </r>
    <r>
      <rPr>
        <b/>
        <sz val="11"/>
        <rFont val="Arial"/>
        <family val="2"/>
      </rPr>
      <t xml:space="preserve">   &gt; 2.9 = </t>
    </r>
    <r>
      <rPr>
        <b/>
        <sz val="11"/>
        <color indexed="11"/>
        <rFont val="Arial"/>
        <family val="2"/>
      </rPr>
      <t>Low</t>
    </r>
    <r>
      <rPr>
        <b/>
        <sz val="11"/>
        <color indexed="10"/>
        <rFont val="Arial"/>
        <family val="2"/>
      </rPr>
      <t xml:space="preserve">  </t>
    </r>
    <r>
      <rPr>
        <b/>
        <sz val="11"/>
        <rFont val="Arial"/>
        <family val="2"/>
      </rPr>
      <t>1.23 to 2.9 =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53"/>
        <rFont val="Arial"/>
        <family val="0"/>
      </rPr>
      <t>Possible</t>
    </r>
    <r>
      <rPr>
        <b/>
        <sz val="11"/>
        <rFont val="Arial"/>
        <family val="2"/>
      </rPr>
      <t xml:space="preserve">  &lt; 1.23 = </t>
    </r>
    <r>
      <rPr>
        <b/>
        <sz val="11"/>
        <color indexed="10"/>
        <rFont val="Arial"/>
        <family val="2"/>
      </rPr>
      <t>80% probability</t>
    </r>
  </si>
  <si>
    <r>
      <t>Failure WITHIN 2 YEARS</t>
    </r>
    <r>
      <rPr>
        <b/>
        <sz val="11"/>
        <rFont val="Arial"/>
        <family val="2"/>
      </rPr>
      <t xml:space="preserve">   &gt; 2.9 = </t>
    </r>
    <r>
      <rPr>
        <b/>
        <sz val="11"/>
        <color indexed="11"/>
        <rFont val="Arial"/>
        <family val="2"/>
      </rPr>
      <t>Low</t>
    </r>
    <r>
      <rPr>
        <b/>
        <sz val="11"/>
        <color indexed="10"/>
        <rFont val="Arial"/>
        <family val="2"/>
      </rPr>
      <t xml:space="preserve">  </t>
    </r>
    <r>
      <rPr>
        <b/>
        <sz val="11"/>
        <rFont val="Arial"/>
        <family val="2"/>
      </rPr>
      <t>1.23 to 2.9 =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53"/>
        <rFont val="Arial"/>
        <family val="0"/>
      </rPr>
      <t>Possible</t>
    </r>
    <r>
      <rPr>
        <b/>
        <sz val="11"/>
        <rFont val="Arial"/>
        <family val="2"/>
      </rPr>
      <t xml:space="preserve">  &lt; 1.23 = </t>
    </r>
    <r>
      <rPr>
        <b/>
        <sz val="11"/>
        <color indexed="10"/>
        <rFont val="Arial"/>
        <family val="2"/>
      </rPr>
      <t>70% probability</t>
    </r>
  </si>
  <si>
    <t>Z-Score Success/Failure Potential</t>
  </si>
  <si>
    <t>Read more about the Z-score at:</t>
  </si>
  <si>
    <t>http://en.wikipedia.org/wiki/Z-Score_Financial_Analysis_Tool</t>
  </si>
  <si>
    <t xml:space="preserve">ENTER NUMBERS FROM YOUR BALANCE SHEET </t>
  </si>
  <si>
    <t>INTO THE YELLOW FIELDS FOR THE MOST RECENT YEAR.</t>
  </si>
  <si>
    <t>www.ProfitCoachingInternational.com</t>
  </si>
  <si>
    <t>Contact</t>
  </si>
  <si>
    <t>Last Year Statement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</si>
</sst>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_);[Red]\(0.000\)"/>
    <numFmt numFmtId="173" formatCode="0.0_);[Red]\(0.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8"/>
      <name val="Arial"/>
      <family val="0"/>
    </font>
    <font>
      <b/>
      <sz val="11"/>
      <color indexed="53"/>
      <name val="Arial"/>
      <family val="0"/>
    </font>
    <font>
      <b/>
      <sz val="18"/>
      <name val="Arial"/>
      <family val="0"/>
    </font>
    <font>
      <u val="single"/>
      <sz val="12"/>
      <color indexed="12"/>
      <name val="Arial"/>
      <family val="0"/>
    </font>
    <font>
      <b/>
      <sz val="12"/>
      <color indexed="53"/>
      <name val="Arial"/>
      <family val="0"/>
    </font>
    <font>
      <sz val="12"/>
      <name val="Arial"/>
      <family val="0"/>
    </font>
    <font>
      <b/>
      <u val="single"/>
      <sz val="11"/>
      <color indexed="12"/>
      <name val="Arial"/>
      <family val="2"/>
    </font>
    <font>
      <b/>
      <sz val="12"/>
      <color indexed="9"/>
      <name val="Arial"/>
      <family val="0"/>
    </font>
    <font>
      <b/>
      <u val="single"/>
      <sz val="12"/>
      <color indexed="9"/>
      <name val="Arial"/>
      <family val="0"/>
    </font>
    <font>
      <sz val="10"/>
      <color indexed="9"/>
      <name val="Arial"/>
      <family val="0"/>
    </font>
    <font>
      <b/>
      <sz val="16"/>
      <color indexed="20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u val="single"/>
      <sz val="12"/>
      <name val="Arial"/>
      <family val="2"/>
    </font>
    <font>
      <b/>
      <sz val="11"/>
      <color indexed="11"/>
      <name val="Arial"/>
      <family val="2"/>
    </font>
    <font>
      <b/>
      <sz val="12"/>
      <color indexed="12"/>
      <name val="Arial"/>
      <family val="2"/>
    </font>
    <font>
      <b/>
      <u val="single"/>
      <sz val="18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172" fontId="4" fillId="0" borderId="15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172" fontId="4" fillId="0" borderId="16" xfId="0" applyNumberFormat="1" applyFont="1" applyFill="1" applyBorder="1" applyAlignment="1" applyProtection="1">
      <alignment horizontal="center"/>
      <protection/>
    </xf>
    <xf numFmtId="173" fontId="3" fillId="0" borderId="17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172" fontId="0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172" fontId="4" fillId="0" borderId="20" xfId="0" applyNumberFormat="1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9" fontId="0" fillId="0" borderId="21" xfId="0" applyNumberFormat="1" applyFont="1" applyFill="1" applyBorder="1" applyAlignment="1" applyProtection="1">
      <alignment/>
      <protection/>
    </xf>
    <xf numFmtId="172" fontId="4" fillId="0" borderId="18" xfId="0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3" fillId="0" borderId="13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38" fontId="0" fillId="33" borderId="15" xfId="0" applyNumberFormat="1" applyFont="1" applyFill="1" applyBorder="1" applyAlignment="1" applyProtection="1">
      <alignment/>
      <protection/>
    </xf>
    <xf numFmtId="38" fontId="0" fillId="33" borderId="22" xfId="0" applyNumberFormat="1" applyFont="1" applyFill="1" applyBorder="1" applyAlignment="1" applyProtection="1">
      <alignment/>
      <protection/>
    </xf>
    <xf numFmtId="38" fontId="0" fillId="0" borderId="15" xfId="0" applyNumberFormat="1" applyFont="1" applyFill="1" applyBorder="1" applyAlignment="1" applyProtection="1">
      <alignment/>
      <protection/>
    </xf>
    <xf numFmtId="38" fontId="4" fillId="0" borderId="23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38" fontId="4" fillId="0" borderId="15" xfId="0" applyNumberFormat="1" applyFont="1" applyFill="1" applyBorder="1" applyAlignment="1" applyProtection="1">
      <alignment/>
      <protection/>
    </xf>
    <xf numFmtId="0" fontId="0" fillId="0" borderId="20" xfId="0" applyBorder="1" applyAlignment="1">
      <alignment horizontal="center"/>
    </xf>
    <xf numFmtId="0" fontId="4" fillId="0" borderId="24" xfId="0" applyNumberFormat="1" applyFont="1" applyFill="1" applyBorder="1" applyAlignment="1" applyProtection="1">
      <alignment horizontal="center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1" fillId="0" borderId="0" xfId="53" applyFont="1" applyAlignment="1" applyProtection="1">
      <alignment horizontal="left"/>
      <protection/>
    </xf>
    <xf numFmtId="38" fontId="0" fillId="0" borderId="15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14" fillId="0" borderId="0" xfId="53" applyFont="1" applyAlignment="1" applyProtection="1">
      <alignment/>
      <protection/>
    </xf>
    <xf numFmtId="0" fontId="15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5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15" fillId="36" borderId="0" xfId="0" applyFont="1" applyFill="1" applyAlignment="1">
      <alignment/>
    </xf>
    <xf numFmtId="0" fontId="17" fillId="36" borderId="0" xfId="0" applyFont="1" applyFill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NumberFormat="1" applyFont="1" applyFill="1" applyBorder="1" applyAlignment="1" applyProtection="1">
      <alignment/>
      <protection/>
    </xf>
    <xf numFmtId="172" fontId="0" fillId="0" borderId="20" xfId="0" applyNumberFormat="1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24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Treasury_stock" TargetMode="External" /><Relationship Id="rId2" Type="http://schemas.openxmlformats.org/officeDocument/2006/relationships/hyperlink" Target="http://www.profitcoachinginternational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4"/>
  <sheetViews>
    <sheetView tabSelected="1" zoomScale="75" zoomScaleNormal="75" zoomScalePageLayoutView="0" workbookViewId="0" topLeftCell="D1">
      <selection activeCell="E8" sqref="E8"/>
    </sheetView>
  </sheetViews>
  <sheetFormatPr defaultColWidth="11.7109375" defaultRowHeight="12.75"/>
  <cols>
    <col min="1" max="1" width="7.140625" style="0" customWidth="1"/>
    <col min="2" max="2" width="11.7109375" style="0" customWidth="1"/>
    <col min="3" max="3" width="25.00390625" style="0" customWidth="1"/>
    <col min="4" max="4" width="25.57421875" style="0" customWidth="1"/>
    <col min="5" max="5" width="25.28125" style="0" customWidth="1"/>
  </cols>
  <sheetData>
    <row r="1" spans="2:7" ht="22.5">
      <c r="B1" s="23" t="s">
        <v>24</v>
      </c>
      <c r="G1" s="48"/>
    </row>
    <row r="2" spans="7:10" ht="13.5">
      <c r="G2" s="49"/>
      <c r="J2" s="48"/>
    </row>
    <row r="3" spans="2:14" ht="15">
      <c r="B3" s="24"/>
      <c r="C3" s="52" t="s">
        <v>57</v>
      </c>
      <c r="D3" s="52"/>
      <c r="G3" s="67" t="s">
        <v>55</v>
      </c>
      <c r="H3" s="67"/>
      <c r="I3" s="67"/>
      <c r="J3" s="67" t="s">
        <v>56</v>
      </c>
      <c r="K3" s="67"/>
      <c r="L3" s="67"/>
      <c r="M3" s="67"/>
      <c r="N3" s="67"/>
    </row>
    <row r="4" spans="2:12" ht="15">
      <c r="B4" s="46"/>
      <c r="C4" s="52" t="s">
        <v>58</v>
      </c>
      <c r="D4" s="52"/>
      <c r="G4" s="49"/>
      <c r="L4" s="68"/>
    </row>
    <row r="5" spans="2:4" ht="12">
      <c r="B5" s="1"/>
      <c r="C5" s="1"/>
      <c r="D5" s="1"/>
    </row>
    <row r="6" spans="2:4" ht="30" customHeight="1" thickBot="1">
      <c r="B6" s="45" t="s">
        <v>50</v>
      </c>
      <c r="C6" s="10"/>
      <c r="D6" s="27"/>
    </row>
    <row r="7" spans="2:14" ht="18" customHeight="1">
      <c r="B7" s="3"/>
      <c r="C7" s="4"/>
      <c r="D7" s="4"/>
      <c r="E7" s="44" t="s">
        <v>61</v>
      </c>
      <c r="G7" s="56" t="s">
        <v>46</v>
      </c>
      <c r="H7" s="57"/>
      <c r="I7" s="57"/>
      <c r="J7" s="57"/>
      <c r="K7" s="57"/>
      <c r="L7" s="57"/>
      <c r="M7" s="57"/>
      <c r="N7" s="57"/>
    </row>
    <row r="8" spans="2:5" ht="18" customHeight="1">
      <c r="B8" s="5"/>
      <c r="C8" s="6"/>
      <c r="D8" s="6"/>
      <c r="E8" s="34"/>
    </row>
    <row r="9" spans="2:7" ht="18" customHeight="1">
      <c r="B9" s="7" t="s">
        <v>5</v>
      </c>
      <c r="C9" s="6"/>
      <c r="D9" s="2" t="s">
        <v>11</v>
      </c>
      <c r="E9" s="35">
        <v>0</v>
      </c>
      <c r="G9" s="52" t="s">
        <v>37</v>
      </c>
    </row>
    <row r="10" spans="2:7" ht="18" customHeight="1">
      <c r="B10" s="7" t="s">
        <v>6</v>
      </c>
      <c r="C10" s="6"/>
      <c r="D10" s="2" t="s">
        <v>11</v>
      </c>
      <c r="E10" s="36">
        <v>0</v>
      </c>
      <c r="G10" s="52" t="s">
        <v>38</v>
      </c>
    </row>
    <row r="11" spans="2:7" ht="18" customHeight="1">
      <c r="B11" s="7" t="s">
        <v>13</v>
      </c>
      <c r="C11" s="6"/>
      <c r="D11" s="2" t="s">
        <v>10</v>
      </c>
      <c r="E11" s="37">
        <f>E9-E10</f>
        <v>0</v>
      </c>
      <c r="G11" s="52" t="s">
        <v>43</v>
      </c>
    </row>
    <row r="12" spans="2:7" ht="18" customHeight="1">
      <c r="B12" s="7"/>
      <c r="C12" s="6"/>
      <c r="D12" s="6"/>
      <c r="E12" s="37"/>
      <c r="G12" s="53"/>
    </row>
    <row r="13" spans="2:7" ht="18" customHeight="1">
      <c r="B13" s="7" t="s">
        <v>0</v>
      </c>
      <c r="C13" s="6"/>
      <c r="D13" s="2" t="s">
        <v>11</v>
      </c>
      <c r="E13" s="35">
        <v>0</v>
      </c>
      <c r="G13" s="52" t="s">
        <v>39</v>
      </c>
    </row>
    <row r="14" spans="2:7" ht="18" customHeight="1">
      <c r="B14" s="7" t="s">
        <v>7</v>
      </c>
      <c r="C14" s="6"/>
      <c r="D14" s="2" t="s">
        <v>11</v>
      </c>
      <c r="E14" s="36">
        <v>0</v>
      </c>
      <c r="G14" s="52" t="s">
        <v>40</v>
      </c>
    </row>
    <row r="15" spans="2:7" ht="18" customHeight="1">
      <c r="B15" s="7" t="s">
        <v>17</v>
      </c>
      <c r="C15" s="6"/>
      <c r="D15" s="2" t="s">
        <v>10</v>
      </c>
      <c r="E15" s="37">
        <f>E13+E14</f>
        <v>0</v>
      </c>
      <c r="G15" s="52" t="s">
        <v>41</v>
      </c>
    </row>
    <row r="16" spans="2:7" ht="18" customHeight="1">
      <c r="B16" s="5"/>
      <c r="C16" s="6"/>
      <c r="D16" s="6"/>
      <c r="E16" s="37"/>
      <c r="G16" s="30" t="s">
        <v>4</v>
      </c>
    </row>
    <row r="17" spans="2:14" ht="18" customHeight="1">
      <c r="B17" s="8" t="s">
        <v>8</v>
      </c>
      <c r="C17" s="6"/>
      <c r="D17" s="2" t="s">
        <v>25</v>
      </c>
      <c r="E17" s="35">
        <v>0</v>
      </c>
      <c r="G17" s="54" t="s">
        <v>45</v>
      </c>
      <c r="H17" s="55"/>
      <c r="I17" s="55"/>
      <c r="J17" s="55"/>
      <c r="K17" s="55"/>
      <c r="L17" s="55"/>
      <c r="M17" s="55"/>
      <c r="N17" s="55"/>
    </row>
    <row r="18" spans="2:7" ht="18" customHeight="1">
      <c r="B18" s="7" t="s">
        <v>9</v>
      </c>
      <c r="C18" s="6"/>
      <c r="D18" s="2" t="s">
        <v>11</v>
      </c>
      <c r="E18" s="36">
        <v>0</v>
      </c>
      <c r="G18" s="25"/>
    </row>
    <row r="19" spans="2:14" ht="18" customHeight="1">
      <c r="B19" s="7" t="s">
        <v>18</v>
      </c>
      <c r="C19" s="6"/>
      <c r="D19" s="2" t="s">
        <v>10</v>
      </c>
      <c r="E19" s="37">
        <f>E17+E18</f>
        <v>0</v>
      </c>
      <c r="G19" s="52" t="s">
        <v>30</v>
      </c>
      <c r="H19" s="53"/>
      <c r="I19" s="53"/>
      <c r="J19" s="53"/>
      <c r="K19" s="53"/>
      <c r="L19" s="53"/>
      <c r="M19" s="53"/>
      <c r="N19" s="53"/>
    </row>
    <row r="20" spans="2:14" ht="18" customHeight="1">
      <c r="B20" s="5"/>
      <c r="C20" s="6"/>
      <c r="D20" s="6"/>
      <c r="E20" s="37"/>
      <c r="G20" s="52" t="s">
        <v>31</v>
      </c>
      <c r="H20" s="53"/>
      <c r="I20" s="53"/>
      <c r="J20" s="53"/>
      <c r="K20" s="53"/>
      <c r="L20" s="53"/>
      <c r="M20" s="53"/>
      <c r="N20" s="53"/>
    </row>
    <row r="21" spans="2:14" ht="18" customHeight="1">
      <c r="B21" s="7" t="s">
        <v>16</v>
      </c>
      <c r="C21" s="6"/>
      <c r="D21" s="2" t="s">
        <v>11</v>
      </c>
      <c r="E21" s="35">
        <v>0</v>
      </c>
      <c r="G21" s="52" t="s">
        <v>32</v>
      </c>
      <c r="H21" s="53"/>
      <c r="I21" s="53"/>
      <c r="J21" s="53"/>
      <c r="K21" s="53"/>
      <c r="L21" s="53"/>
      <c r="M21" s="53"/>
      <c r="N21" s="53"/>
    </row>
    <row r="22" spans="2:14" ht="18" customHeight="1">
      <c r="B22" s="7"/>
      <c r="C22" s="6"/>
      <c r="D22" s="6"/>
      <c r="E22" s="37"/>
      <c r="G22" s="52"/>
      <c r="H22" s="53"/>
      <c r="I22" s="53"/>
      <c r="J22" s="53"/>
      <c r="K22" s="53"/>
      <c r="L22" s="53"/>
      <c r="M22" s="53"/>
      <c r="N22" s="53"/>
    </row>
    <row r="23" spans="2:14" ht="18" customHeight="1">
      <c r="B23" s="7" t="s">
        <v>15</v>
      </c>
      <c r="C23" s="6"/>
      <c r="D23" s="2" t="s">
        <v>11</v>
      </c>
      <c r="E23" s="35">
        <v>0</v>
      </c>
      <c r="G23" s="52" t="s">
        <v>33</v>
      </c>
      <c r="H23" s="53"/>
      <c r="I23" s="53"/>
      <c r="J23" s="53"/>
      <c r="K23" s="53"/>
      <c r="L23" s="53"/>
      <c r="M23" s="53"/>
      <c r="N23" s="53"/>
    </row>
    <row r="24" spans="2:14" ht="18" customHeight="1">
      <c r="B24" s="7"/>
      <c r="C24" s="6"/>
      <c r="D24" s="6"/>
      <c r="E24" s="37"/>
      <c r="G24" s="52" t="s">
        <v>34</v>
      </c>
      <c r="H24" s="53"/>
      <c r="I24" s="53"/>
      <c r="J24" s="53"/>
      <c r="K24" s="53"/>
      <c r="L24" s="53"/>
      <c r="M24" s="53"/>
      <c r="N24" s="53"/>
    </row>
    <row r="25" spans="2:7" ht="18" customHeight="1">
      <c r="B25" s="7" t="s">
        <v>19</v>
      </c>
      <c r="C25" s="6"/>
      <c r="D25" s="2" t="s">
        <v>10</v>
      </c>
      <c r="E25" s="47">
        <f>E21-E23</f>
        <v>0</v>
      </c>
      <c r="G25" s="30" t="s">
        <v>4</v>
      </c>
    </row>
    <row r="26" spans="2:7" ht="18" customHeight="1">
      <c r="B26" s="7"/>
      <c r="C26" s="6"/>
      <c r="D26" s="2"/>
      <c r="E26" s="42"/>
      <c r="G26" s="52" t="s">
        <v>35</v>
      </c>
    </row>
    <row r="27" spans="2:7" ht="18" customHeight="1">
      <c r="B27" s="7" t="s">
        <v>1</v>
      </c>
      <c r="C27" s="6"/>
      <c r="D27" s="2" t="s">
        <v>11</v>
      </c>
      <c r="E27" s="35">
        <v>0</v>
      </c>
      <c r="G27" s="52" t="s">
        <v>36</v>
      </c>
    </row>
    <row r="28" spans="2:7" ht="18" customHeight="1" thickBot="1">
      <c r="B28" s="9"/>
      <c r="C28" s="10"/>
      <c r="D28" s="2"/>
      <c r="E28" s="38"/>
      <c r="G28" s="30" t="s">
        <v>3</v>
      </c>
    </row>
    <row r="29" spans="2:14" ht="18" customHeight="1" thickBot="1">
      <c r="B29" s="20"/>
      <c r="C29" s="21" t="s">
        <v>51</v>
      </c>
      <c r="D29" s="17"/>
      <c r="E29" s="28"/>
      <c r="G29" s="50" t="s">
        <v>44</v>
      </c>
      <c r="H29" s="51"/>
      <c r="I29" s="51"/>
      <c r="J29" s="51"/>
      <c r="K29" s="51"/>
      <c r="L29" s="51"/>
      <c r="M29" s="51"/>
      <c r="N29" s="51"/>
    </row>
    <row r="30" spans="2:7" ht="18" customHeight="1">
      <c r="B30" s="5"/>
      <c r="C30" s="6"/>
      <c r="D30" s="63"/>
      <c r="E30" s="18"/>
      <c r="F30" s="1"/>
      <c r="G30" t="s">
        <v>4</v>
      </c>
    </row>
    <row r="31" spans="2:14" ht="18" customHeight="1">
      <c r="B31" s="7" t="s">
        <v>20</v>
      </c>
      <c r="C31" s="11"/>
      <c r="D31" s="12" t="e">
        <f>E11/E21</f>
        <v>#DIV/0!</v>
      </c>
      <c r="E31" s="13"/>
      <c r="F31" s="1"/>
      <c r="G31" s="52" t="s">
        <v>26</v>
      </c>
      <c r="H31" s="53"/>
      <c r="I31" s="53"/>
      <c r="J31" s="53"/>
      <c r="K31" s="53"/>
      <c r="L31" s="53"/>
      <c r="M31" s="53"/>
      <c r="N31" s="53"/>
    </row>
    <row r="32" spans="2:14" ht="18" customHeight="1">
      <c r="B32" s="7" t="s">
        <v>12</v>
      </c>
      <c r="C32" s="11"/>
      <c r="D32" s="12">
        <v>0.717</v>
      </c>
      <c r="E32" s="13"/>
      <c r="F32" s="1"/>
      <c r="G32" s="52" t="s">
        <v>27</v>
      </c>
      <c r="H32" s="53"/>
      <c r="I32" s="53"/>
      <c r="J32" s="53"/>
      <c r="K32" s="53"/>
      <c r="L32" s="53"/>
      <c r="M32" s="53"/>
      <c r="N32" s="53"/>
    </row>
    <row r="33" spans="2:14" ht="18" customHeight="1">
      <c r="B33" s="7" t="s">
        <v>14</v>
      </c>
      <c r="C33" s="11"/>
      <c r="D33" s="12"/>
      <c r="E33" s="13" t="e">
        <f>D31*D32</f>
        <v>#DIV/0!</v>
      </c>
      <c r="F33" s="1"/>
      <c r="G33" s="52" t="s">
        <v>42</v>
      </c>
      <c r="H33" s="53"/>
      <c r="I33" s="53"/>
      <c r="J33" s="53"/>
      <c r="K33" s="53"/>
      <c r="L33" s="53"/>
      <c r="M33" s="53"/>
      <c r="N33" s="53"/>
    </row>
    <row r="34" spans="2:14" ht="18" customHeight="1">
      <c r="B34" s="5"/>
      <c r="C34" s="6"/>
      <c r="D34" s="64"/>
      <c r="E34" s="19"/>
      <c r="F34" s="1"/>
      <c r="G34" s="52" t="s">
        <v>48</v>
      </c>
      <c r="H34" s="53"/>
      <c r="I34" s="53"/>
      <c r="J34" s="53"/>
      <c r="K34" s="53"/>
      <c r="L34" s="53"/>
      <c r="M34" s="53"/>
      <c r="N34" s="53"/>
    </row>
    <row r="35" spans="2:7" ht="18" customHeight="1">
      <c r="B35" s="7" t="s">
        <v>22</v>
      </c>
      <c r="C35" s="11"/>
      <c r="D35" s="12" t="e">
        <f>E15/E21</f>
        <v>#DIV/0!</v>
      </c>
      <c r="E35" s="13"/>
      <c r="F35" s="1"/>
      <c r="G35" s="66" t="s">
        <v>49</v>
      </c>
    </row>
    <row r="36" spans="2:14" ht="18" customHeight="1">
      <c r="B36" s="7" t="s">
        <v>12</v>
      </c>
      <c r="C36" s="11"/>
      <c r="D36" s="12">
        <v>3.107</v>
      </c>
      <c r="E36" s="13"/>
      <c r="G36" s="52"/>
      <c r="H36" s="53"/>
      <c r="I36" s="53"/>
      <c r="J36" s="53"/>
      <c r="K36" s="53"/>
      <c r="L36" s="53"/>
      <c r="M36" s="53"/>
      <c r="N36" s="53"/>
    </row>
    <row r="37" spans="2:14" ht="18" customHeight="1">
      <c r="B37" s="7" t="s">
        <v>14</v>
      </c>
      <c r="C37" s="11"/>
      <c r="D37" s="12"/>
      <c r="E37" s="13" t="e">
        <f>D35*D36</f>
        <v>#DIV/0!</v>
      </c>
      <c r="G37" s="52" t="s">
        <v>28</v>
      </c>
      <c r="H37" s="53"/>
      <c r="I37" s="53"/>
      <c r="J37" s="53"/>
      <c r="K37" s="53"/>
      <c r="L37" s="53"/>
      <c r="M37" s="53"/>
      <c r="N37" s="53"/>
    </row>
    <row r="38" spans="2:7" ht="18" customHeight="1">
      <c r="B38" s="5"/>
      <c r="C38" s="6"/>
      <c r="D38" s="64"/>
      <c r="E38" s="19"/>
      <c r="G38" s="52" t="s">
        <v>29</v>
      </c>
    </row>
    <row r="39" spans="2:6" ht="18" customHeight="1">
      <c r="B39" s="7" t="s">
        <v>21</v>
      </c>
      <c r="C39" s="11"/>
      <c r="D39" s="12" t="e">
        <f>E19/E21</f>
        <v>#DIV/0!</v>
      </c>
      <c r="E39" s="13"/>
      <c r="F39" s="1"/>
    </row>
    <row r="40" spans="2:14" ht="18" customHeight="1">
      <c r="B40" s="7" t="s">
        <v>12</v>
      </c>
      <c r="C40" s="11"/>
      <c r="D40" s="12">
        <v>0.847</v>
      </c>
      <c r="E40" s="13"/>
      <c r="F40" s="1"/>
      <c r="H40" s="58" t="s">
        <v>47</v>
      </c>
      <c r="J40" s="59"/>
      <c r="M40" s="60"/>
      <c r="N40" s="60"/>
    </row>
    <row r="41" spans="2:6" ht="18" customHeight="1">
      <c r="B41" s="7" t="s">
        <v>14</v>
      </c>
      <c r="C41" s="11"/>
      <c r="D41" s="12"/>
      <c r="E41" s="13" t="e">
        <f>D39*D40</f>
        <v>#DIV/0!</v>
      </c>
      <c r="F41" s="1"/>
    </row>
    <row r="42" spans="2:9" ht="18" customHeight="1">
      <c r="B42" s="5"/>
      <c r="C42" s="6"/>
      <c r="D42" s="64"/>
      <c r="E42" s="19"/>
      <c r="F42" s="1"/>
      <c r="H42" s="69" t="s">
        <v>60</v>
      </c>
      <c r="I42" s="70" t="s">
        <v>59</v>
      </c>
    </row>
    <row r="43" spans="2:6" ht="18" customHeight="1">
      <c r="B43" s="7" t="s">
        <v>23</v>
      </c>
      <c r="C43" s="11"/>
      <c r="D43" s="12" t="e">
        <f>E25/E23</f>
        <v>#DIV/0!</v>
      </c>
      <c r="E43" s="13"/>
      <c r="F43" s="1"/>
    </row>
    <row r="44" spans="2:6" ht="18" customHeight="1">
      <c r="B44" s="7" t="s">
        <v>12</v>
      </c>
      <c r="C44" s="11"/>
      <c r="D44" s="12">
        <v>0.42</v>
      </c>
      <c r="E44" s="13"/>
      <c r="F44" s="1"/>
    </row>
    <row r="45" spans="2:6" ht="18" customHeight="1">
      <c r="B45" s="7" t="s">
        <v>14</v>
      </c>
      <c r="C45" s="11"/>
      <c r="D45" s="12"/>
      <c r="E45" s="13" t="e">
        <f>D43*D44</f>
        <v>#DIV/0!</v>
      </c>
      <c r="F45" s="1"/>
    </row>
    <row r="46" spans="2:6" ht="18" customHeight="1">
      <c r="B46" s="5"/>
      <c r="C46" s="11"/>
      <c r="D46" s="26"/>
      <c r="E46" s="29"/>
      <c r="F46" s="1"/>
    </row>
    <row r="47" spans="2:6" ht="18" customHeight="1">
      <c r="B47" s="61" t="s">
        <v>2</v>
      </c>
      <c r="D47" s="26" t="e">
        <f>E27/E21</f>
        <v>#DIV/0!</v>
      </c>
      <c r="E47" s="31"/>
      <c r="F47" s="1"/>
    </row>
    <row r="48" spans="2:6" ht="18" customHeight="1">
      <c r="B48" s="61" t="s">
        <v>12</v>
      </c>
      <c r="D48" s="62">
        <v>0.998</v>
      </c>
      <c r="E48" s="31"/>
      <c r="F48" s="1"/>
    </row>
    <row r="49" spans="2:6" ht="18" customHeight="1">
      <c r="B49" s="61" t="s">
        <v>14</v>
      </c>
      <c r="D49" s="43"/>
      <c r="E49" s="13" t="e">
        <f>D47*D48</f>
        <v>#DIV/0!</v>
      </c>
      <c r="F49" s="1"/>
    </row>
    <row r="50" spans="2:5" ht="18" customHeight="1">
      <c r="B50" s="33"/>
      <c r="D50" s="65"/>
      <c r="E50" s="31"/>
    </row>
    <row r="51" spans="2:5" ht="18" customHeight="1" thickBot="1">
      <c r="B51" s="41"/>
      <c r="C51" s="27"/>
      <c r="D51" s="65"/>
      <c r="E51" s="31"/>
    </row>
    <row r="52" spans="2:5" ht="18" customHeight="1" thickBot="1">
      <c r="B52" s="32" t="s">
        <v>54</v>
      </c>
      <c r="C52" s="40"/>
      <c r="D52" s="15"/>
      <c r="E52" s="16" t="e">
        <f>SUM(E33:E46)</f>
        <v>#DIV/0!</v>
      </c>
    </row>
    <row r="53" spans="2:5" ht="18" customHeight="1" thickBot="1">
      <c r="B53" s="22" t="s">
        <v>52</v>
      </c>
      <c r="C53" s="14"/>
      <c r="D53" s="14"/>
      <c r="E53" s="39"/>
    </row>
    <row r="54" spans="2:5" ht="18" customHeight="1" thickBot="1">
      <c r="B54" s="22" t="s">
        <v>53</v>
      </c>
      <c r="C54" s="14"/>
      <c r="D54" s="14"/>
      <c r="E54" s="39"/>
    </row>
    <row r="55" ht="18" customHeight="1"/>
    <row r="56" ht="18" customHeight="1"/>
    <row r="57" ht="18" customHeight="1"/>
    <row r="58" ht="18" customHeight="1"/>
  </sheetData>
  <sheetProtection/>
  <hyperlinks>
    <hyperlink ref="B17" r:id="rId1" display="http://en.wikipedia.org/wiki/Treasury_stock"/>
    <hyperlink ref="I42" r:id="rId2" display="www.ProfitCoachingInternational.com"/>
  </hyperlinks>
  <printOptions/>
  <pageMargins left="0.75" right="0.75" top="1" bottom="1" header="0.5" footer="0.5"/>
  <pageSetup orientation="portrait" r:id="rId3"/>
  <ignoredErrors>
    <ignoredError sqref="D31:E5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</dc:creator>
  <cp:keywords/>
  <dc:description/>
  <cp:lastModifiedBy>Pieter</cp:lastModifiedBy>
  <dcterms:created xsi:type="dcterms:W3CDTF">2007-07-19T18:35:31Z</dcterms:created>
  <dcterms:modified xsi:type="dcterms:W3CDTF">2019-04-11T23:43:24Z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